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20" windowWidth="22020" windowHeight="90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83" i="1"/>
  <c r="H36" l="1"/>
</calcChain>
</file>

<file path=xl/sharedStrings.xml><?xml version="1.0" encoding="utf-8"?>
<sst xmlns="http://schemas.openxmlformats.org/spreadsheetml/2006/main" count="127" uniqueCount="126">
  <si>
    <t>REPUBLIKA  HRVATSKA</t>
  </si>
  <si>
    <t>ISTARSKA  ŽUPANIJA</t>
  </si>
  <si>
    <t>OPĆINA  TAR  VABRIGA</t>
  </si>
  <si>
    <t>OSNOVNA ŠKOLA TAR - VABRIGA SCUOLA ELEMENTARE TORRE ABREGA</t>
  </si>
  <si>
    <t>Istarska 21, Tar</t>
  </si>
  <si>
    <t>Na temelju Zakona o proračunu ( NN 87/08, 136/12, 15/15), Pravilnika o</t>
  </si>
  <si>
    <t>proračunskom računovodstvu i Računskom planu ( NN 114/10, 31/11, 124/14) te Pravilnika</t>
  </si>
  <si>
    <t>o financijskom izvještavanju u proračunskom računovodstvu ( NN 32/11 i 3/15) dajemo:</t>
  </si>
  <si>
    <t>Bilješke uz financijske izvještaje proračuna i proračunskih korisnika za razdoblje</t>
  </si>
  <si>
    <t>Bilješke uz PR RAS:</t>
  </si>
  <si>
    <t>2. Proračun Istarske Županije</t>
  </si>
  <si>
    <t>3. Proračun Općina Tar Vabriga</t>
  </si>
  <si>
    <t>7. Zaklada za djecu Hrvatske</t>
  </si>
  <si>
    <t>8. Sufinanciranje od strane roditelja</t>
  </si>
  <si>
    <t>9. Vlastiti prihodi</t>
  </si>
  <si>
    <t>10. Prihodi od kamata</t>
  </si>
  <si>
    <t>Sveukupno</t>
  </si>
  <si>
    <t>ostale rashode za zaposlene ( darove i pomoći), kvotu za nezapošljavanje invalida i za isplatu mentorstva</t>
  </si>
  <si>
    <t>Vlastiti prihodi, prihodi od kamata a vista i tekuće pomoći i donacije manjim su dijelom utrošene na</t>
  </si>
  <si>
    <t>materijalne rashode o većim na kupnju osnovnih sredstava.</t>
  </si>
  <si>
    <t>1. Rashode za zaposlene</t>
  </si>
  <si>
    <t>2. Materijalne rashode</t>
  </si>
  <si>
    <t>3. Rashode za nabavku nefinancijske imovine</t>
  </si>
  <si>
    <t>4. Financijske rashode</t>
  </si>
  <si>
    <t>5. Naknade građanima i kućanstvima</t>
  </si>
  <si>
    <t>Sveukupno:</t>
  </si>
  <si>
    <t>Bilješke uz bilancu:</t>
  </si>
  <si>
    <t>AOP 002</t>
  </si>
  <si>
    <t>Vlastiti izvori</t>
  </si>
  <si>
    <t>Obveze</t>
  </si>
  <si>
    <t>Rashodi budućeg razdoblja</t>
  </si>
  <si>
    <t>Financijska imovina i potraživanja</t>
  </si>
  <si>
    <t xml:space="preserve">Nefinancijska imovina </t>
  </si>
  <si>
    <t>AOP 063</t>
  </si>
  <si>
    <t>AOP 158</t>
  </si>
  <si>
    <t>AOP 163</t>
  </si>
  <si>
    <t>S obzirom na izračun prenesenih viškova i manjkova po nefinancijskoj imovini koji se unosi u izvještaj</t>
  </si>
  <si>
    <t>Vlastita sredstva koja se prenose u slijedeću godinu namijenjena su za nabavku osnovnih sredstava.</t>
  </si>
  <si>
    <t xml:space="preserve">Škola nije imala Dane zajmove i primljene otplate, Primljene kredite i zajmove te otplate niti Primljene </t>
  </si>
  <si>
    <t>Bilješke uz OBVEZE</t>
  </si>
  <si>
    <t>Podmirene obveze u izvještajnom razdoblju</t>
  </si>
  <si>
    <t>Stanje obveza na kraju izvještajnog razdoblja</t>
  </si>
  <si>
    <t>Međusobne obveze proračunskih korisnika</t>
  </si>
  <si>
    <t>AOP 036</t>
  </si>
  <si>
    <t>AOP 099</t>
  </si>
  <si>
    <t>Obveze za zaposlene i materijalne rashode</t>
  </si>
  <si>
    <t>Bilješke uz PVRIO</t>
  </si>
  <si>
    <t>Škola nije imala Promjena u vrijednosti imovine i obujma</t>
  </si>
  <si>
    <t>Osoba za kontaktiranje:</t>
  </si>
  <si>
    <t>Danijela Fabreti</t>
  </si>
  <si>
    <t>Zakonski predstavnik:</t>
  </si>
  <si>
    <t>robne zajmove i financijske zajmove, te tablice koje se prilažu uz Bilješke uz Bilancu dostavljamo ovjerene.</t>
  </si>
  <si>
    <t>KLASA: 401-01/18-10/01</t>
  </si>
  <si>
    <t>URBROJ: 2167-23-01-18-01</t>
  </si>
  <si>
    <t>od 01.01.2017 do 31.12.2017. godine</t>
  </si>
  <si>
    <t>Andrea Baksa</t>
  </si>
  <si>
    <t>11. Kapitalne donacije - za robotiku</t>
  </si>
  <si>
    <t>6. Refindacija šteta - Croatia osiguranje</t>
  </si>
  <si>
    <t>4. Proračun Općina Tar Vabriga - Kapitalno</t>
  </si>
  <si>
    <t>5. Grad Poreč</t>
  </si>
  <si>
    <t>12. Tekuće pomoći i donacije</t>
  </si>
  <si>
    <t>13. EU za pomoćnike u nastavi</t>
  </si>
  <si>
    <r>
      <t xml:space="preserve">iznos </t>
    </r>
    <r>
      <rPr>
        <b/>
        <sz val="11"/>
        <color theme="1"/>
        <rFont val="Calibri"/>
        <family val="2"/>
        <charset val="238"/>
        <scheme val="minor"/>
      </rPr>
      <t>126.920,29</t>
    </r>
    <r>
      <rPr>
        <sz val="11"/>
        <color theme="1"/>
        <rFont val="Calibri"/>
        <family val="2"/>
        <charset val="238"/>
        <scheme val="minor"/>
      </rPr>
      <t xml:space="preserve"> kn kn za projekt "MOZAIK 2 I MOZAIK 3" pomoćnika u nastavi.</t>
    </r>
  </si>
  <si>
    <r>
      <t xml:space="preserve">Iz proračuna Županije ostaren je prihod od </t>
    </r>
    <r>
      <rPr>
        <b/>
        <sz val="11"/>
        <color theme="1"/>
        <rFont val="Calibri"/>
        <family val="2"/>
        <charset val="238"/>
        <scheme val="minor"/>
      </rPr>
      <t>7.000,00</t>
    </r>
    <r>
      <rPr>
        <sz val="11"/>
        <color theme="1"/>
        <rFont val="Calibri"/>
        <family val="2"/>
        <charset val="238"/>
        <scheme val="minor"/>
      </rPr>
      <t xml:space="preserve"> kn za Zavičajnu nastavu, </t>
    </r>
    <r>
      <rPr>
        <b/>
        <sz val="11"/>
        <color theme="1"/>
        <rFont val="Calibri"/>
        <family val="2"/>
        <charset val="238"/>
        <scheme val="minor"/>
      </rPr>
      <t>1.639,50</t>
    </r>
    <r>
      <rPr>
        <sz val="11"/>
        <color theme="1"/>
        <rFont val="Calibri"/>
        <family val="2"/>
        <charset val="238"/>
        <scheme val="minor"/>
      </rPr>
      <t xml:space="preserve"> za Županijska </t>
    </r>
  </si>
  <si>
    <t xml:space="preserve">te plaćanje za učenike za prehranu i program produženog boravka prema Odluci o socijalnoj skrbi. </t>
  </si>
  <si>
    <r>
      <t xml:space="preserve">Sredstva iz </t>
    </r>
    <r>
      <rPr>
        <b/>
        <sz val="11"/>
        <color theme="1"/>
        <rFont val="Calibri"/>
        <family val="2"/>
        <charset val="238"/>
        <scheme val="minor"/>
      </rPr>
      <t>Proračun Općine Tar - Vabriga</t>
    </r>
    <r>
      <rPr>
        <sz val="11"/>
        <color theme="1"/>
        <rFont val="Calibri"/>
        <family val="2"/>
        <charset val="238"/>
        <scheme val="minor"/>
      </rPr>
      <t xml:space="preserve"> financiraju Javne potrebe iznad standarda. To su programi:</t>
    </r>
  </si>
  <si>
    <t xml:space="preserve">U 2017. godini od strane Zaklade za djecu hrvatske  plaćana je prehrana za učenike </t>
  </si>
  <si>
    <r>
      <t xml:space="preserve">slabijeg imovinskog stanja. Taj je iznos iznosio </t>
    </r>
    <r>
      <rPr>
        <b/>
        <sz val="11"/>
        <color theme="1"/>
        <rFont val="Calibri"/>
        <family val="2"/>
        <charset val="238"/>
        <scheme val="minor"/>
      </rPr>
      <t>15.345,00 kn.</t>
    </r>
  </si>
  <si>
    <r>
      <t xml:space="preserve">Rashodi poslovanja  u iznosu od </t>
    </r>
    <r>
      <rPr>
        <b/>
        <sz val="11"/>
        <color theme="1"/>
        <rFont val="Calibri"/>
        <family val="2"/>
        <charset val="238"/>
        <scheme val="minor"/>
      </rPr>
      <t>5.613.138,20 kn</t>
    </r>
    <r>
      <rPr>
        <sz val="11"/>
        <color theme="1"/>
        <rFont val="Calibri"/>
        <family val="2"/>
        <charset val="238"/>
        <scheme val="minor"/>
      </rPr>
      <t xml:space="preserve">  kuna i  rashodi za nabavku nefinancijske </t>
    </r>
  </si>
  <si>
    <r>
      <t xml:space="preserve">imovine iznose </t>
    </r>
    <r>
      <rPr>
        <b/>
        <sz val="11"/>
        <color theme="1"/>
        <rFont val="Calibri"/>
        <family val="2"/>
        <charset val="238"/>
        <scheme val="minor"/>
      </rPr>
      <t>86.413,36 kn</t>
    </r>
    <r>
      <rPr>
        <sz val="11"/>
        <color theme="1"/>
        <rFont val="Calibri"/>
        <family val="2"/>
        <charset val="238"/>
        <scheme val="minor"/>
      </rPr>
      <t xml:space="preserve"> u ukupnom iznosu iznose</t>
    </r>
    <r>
      <rPr>
        <b/>
        <sz val="11"/>
        <color theme="1"/>
        <rFont val="Calibri"/>
        <family val="2"/>
        <charset val="238"/>
        <scheme val="minor"/>
      </rPr>
      <t xml:space="preserve"> 5.699.551,56 kn.</t>
    </r>
    <r>
      <rPr>
        <sz val="11"/>
        <color theme="1"/>
        <rFont val="Calibri"/>
        <family val="2"/>
        <charset val="238"/>
        <scheme val="minor"/>
      </rPr>
      <t>, a odnose se na:</t>
    </r>
  </si>
  <si>
    <t>U proračunskoj godini 2017. u  Izvještaju o prihodima i rashodima, primicima i izdacima škola iskazuje</t>
  </si>
  <si>
    <r>
      <t>manjak prihoda u iznosu od</t>
    </r>
    <r>
      <rPr>
        <b/>
        <sz val="11"/>
        <color theme="1"/>
        <rFont val="Calibri"/>
        <family val="2"/>
        <charset val="238"/>
        <scheme val="minor"/>
      </rPr>
      <t xml:space="preserve"> 45.322 kn. </t>
    </r>
    <r>
      <rPr>
        <sz val="11"/>
        <color theme="1"/>
        <rFont val="Calibri"/>
        <family val="2"/>
        <charset val="238"/>
        <scheme val="minor"/>
      </rPr>
      <t xml:space="preserve">U prethodnoj godini višak  je  iznosio je </t>
    </r>
    <r>
      <rPr>
        <b/>
        <sz val="11"/>
        <color theme="1"/>
        <rFont val="Calibri"/>
        <family val="2"/>
        <charset val="238"/>
        <scheme val="minor"/>
      </rPr>
      <t>51.126,00 kn.</t>
    </r>
  </si>
  <si>
    <r>
      <t xml:space="preserve">PR RAS, stvarni višak iznosi </t>
    </r>
    <r>
      <rPr>
        <b/>
        <sz val="11"/>
        <color theme="1"/>
        <rFont val="Calibri"/>
        <family val="2"/>
        <charset val="238"/>
        <scheme val="minor"/>
      </rPr>
      <t>1.285,00 kn</t>
    </r>
    <r>
      <rPr>
        <sz val="11"/>
        <color theme="1"/>
        <rFont val="Calibri"/>
        <family val="2"/>
        <charset val="238"/>
        <scheme val="minor"/>
      </rPr>
      <t xml:space="preserve"> i on se može iščitati iz Bilance.  </t>
    </r>
  </si>
  <si>
    <t>Tar, 31. siječnja 2018. godine</t>
  </si>
  <si>
    <t>Prihodi su ostvareni u iznosu od 5.654.229,17 kuna i to:</t>
  </si>
  <si>
    <r>
      <t>Sredstva dobivena od strane</t>
    </r>
    <r>
      <rPr>
        <b/>
        <sz val="11"/>
        <color theme="1"/>
        <rFont val="Calibri"/>
        <family val="2"/>
        <charset val="238"/>
        <scheme val="minor"/>
      </rPr>
      <t xml:space="preserve"> MZO -a</t>
    </r>
    <r>
      <rPr>
        <sz val="11"/>
        <color theme="1"/>
        <rFont val="Calibri"/>
        <family val="2"/>
        <charset val="238"/>
        <scheme val="minor"/>
      </rPr>
      <t xml:space="preserve"> utrošena su na plaće i prijevoz djelatnika, ostale rashode za </t>
    </r>
  </si>
  <si>
    <t>za učitelje.</t>
  </si>
  <si>
    <r>
      <rPr>
        <b/>
        <sz val="11"/>
        <color theme="1"/>
        <rFont val="Calibri"/>
        <family val="2"/>
        <charset val="238"/>
        <scheme val="minor"/>
      </rPr>
      <t>Produženi boravak - 262.184,62 kn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Logoped 44.126,32 kn</t>
    </r>
    <r>
      <rPr>
        <sz val="11"/>
        <color theme="1"/>
        <rFont val="Calibri"/>
        <family val="2"/>
        <charset val="238"/>
        <scheme val="minor"/>
      </rPr>
      <t xml:space="preserve"> i </t>
    </r>
    <r>
      <rPr>
        <b/>
        <sz val="11"/>
        <color theme="1"/>
        <rFont val="Calibri"/>
        <family val="2"/>
        <charset val="238"/>
        <scheme val="minor"/>
      </rPr>
      <t>Engleski jezik - 31.000,00 kn</t>
    </r>
    <r>
      <rPr>
        <sz val="11"/>
        <color theme="1"/>
        <rFont val="Calibri"/>
        <family val="2"/>
        <charset val="238"/>
        <scheme val="minor"/>
      </rPr>
      <t>, te projekti:</t>
    </r>
  </si>
  <si>
    <r>
      <t>a cijeli trošak u iznosu od</t>
    </r>
    <r>
      <rPr>
        <b/>
        <sz val="11"/>
        <color theme="1"/>
        <rFont val="Calibri"/>
        <family val="2"/>
        <charset val="238"/>
        <scheme val="minor"/>
      </rPr>
      <t xml:space="preserve"> 18.983,27 kn je prikazan u tekućoj godini. </t>
    </r>
    <r>
      <rPr>
        <sz val="11"/>
        <color theme="1"/>
        <rFont val="Calibri"/>
        <family val="2"/>
        <charset val="238"/>
        <scheme val="minor"/>
      </rPr>
      <t xml:space="preserve"> Dio sredstava je manjak </t>
    </r>
  </si>
  <si>
    <t xml:space="preserve">Zbog promjene u datumu slanja računa za školsku marendu i produženi boravak, koji se slao sa </t>
  </si>
  <si>
    <t xml:space="preserve">zadnjim datumom u mjesecu za tekući mjesec, marenda za prosinac ( koja je imala valutu </t>
  </si>
  <si>
    <t>AOP 223</t>
  </si>
  <si>
    <t>AOP 019</t>
  </si>
  <si>
    <t>AOP 091</t>
  </si>
  <si>
    <t>U 2016. godini ostvaren je višak prihoda u iznosu od 51.126,00 kn. U tekućoj godini izvršen je povrat</t>
  </si>
  <si>
    <t xml:space="preserve">sredstava za stručno osposobljavanje bez zasnivanja radnog odnosa u iznosu od 4.518,35 kn </t>
  </si>
  <si>
    <t>koji je bio prikazan u prenesenom višku.</t>
  </si>
  <si>
    <t xml:space="preserve">U stanje obveza na kraju izvještajnog razdoblja najvećim dijelom ubrajaju se obveze za plaću za </t>
  </si>
  <si>
    <t xml:space="preserve">mjesec prosinac. Obveze za materijalne rashode iznose 37.063,00 kn. U međusobne obveze proračunskih </t>
  </si>
  <si>
    <t xml:space="preserve">korisnika ubrajaju se obveze za bolovanja iznad 42 dana, obveze za priznate ozljede na radu i obveze </t>
  </si>
  <si>
    <t>neutrošenih sredstava za povrat u proračun i obveza povrata poreza na dohodak.</t>
  </si>
  <si>
    <t xml:space="preserve">1. Ministarstvo znanosti i obrazovanja </t>
  </si>
  <si>
    <r>
      <rPr>
        <b/>
        <sz val="11"/>
        <color theme="1"/>
        <rFont val="Calibri"/>
        <family val="2"/>
        <charset val="238"/>
        <scheme val="minor"/>
      </rPr>
      <t>Decentralizirana sredstva</t>
    </r>
    <r>
      <rPr>
        <sz val="11"/>
        <color theme="1"/>
        <rFont val="Calibri"/>
        <family val="2"/>
        <charset val="238"/>
        <scheme val="minor"/>
      </rPr>
      <t xml:space="preserve"> u iznosu od </t>
    </r>
    <r>
      <rPr>
        <b/>
        <sz val="11"/>
        <color theme="1"/>
        <rFont val="Calibri"/>
        <family val="2"/>
        <charset val="238"/>
        <scheme val="minor"/>
      </rPr>
      <t>193.008,00</t>
    </r>
    <r>
      <rPr>
        <sz val="11"/>
        <color theme="1"/>
        <rFont val="Calibri"/>
        <family val="2"/>
        <charset val="238"/>
        <scheme val="minor"/>
      </rPr>
      <t xml:space="preserve"> kn utrošena su na materijalne i financijske rashode. </t>
    </r>
  </si>
  <si>
    <r>
      <t xml:space="preserve">Za prijevoz učenika i zdravstvene preglede iz decentraliziranih funkcija utrošeno je </t>
    </r>
    <r>
      <rPr>
        <b/>
        <sz val="11"/>
        <color rgb="FF000000"/>
        <rFont val="Calibri"/>
        <family val="2"/>
        <charset val="238"/>
        <scheme val="minor"/>
      </rPr>
      <t>398.883,00,</t>
    </r>
  </si>
  <si>
    <r>
      <t xml:space="preserve">za energente  i  premije osiguranja </t>
    </r>
    <r>
      <rPr>
        <b/>
        <sz val="11"/>
        <color theme="1"/>
        <rFont val="Calibri"/>
        <family val="2"/>
        <charset val="238"/>
        <scheme val="minor"/>
      </rPr>
      <t>133.105,77</t>
    </r>
    <r>
      <rPr>
        <sz val="11"/>
        <color theme="1"/>
        <rFont val="Calibri"/>
        <family val="2"/>
        <charset val="238"/>
        <scheme val="minor"/>
      </rPr>
      <t xml:space="preserve">. Iz proračuna Istarske Županije dobiveni je </t>
    </r>
  </si>
  <si>
    <r>
      <t xml:space="preserve">natjecanja i  </t>
    </r>
    <r>
      <rPr>
        <b/>
        <sz val="11"/>
        <color theme="1"/>
        <rFont val="Calibri"/>
        <family val="2"/>
        <charset val="238"/>
        <scheme val="minor"/>
      </rPr>
      <t>12.847,50</t>
    </r>
    <r>
      <rPr>
        <sz val="11"/>
        <color theme="1"/>
        <rFont val="Calibri"/>
        <family val="2"/>
        <charset val="238"/>
        <scheme val="minor"/>
      </rPr>
      <t xml:space="preserve"> za investicijsko održavanje.</t>
    </r>
  </si>
  <si>
    <t xml:space="preserve">Izborni i dodatni 14.845,00 kn, Međunarodna razmjena 20.000,00 kn, </t>
  </si>
  <si>
    <r>
      <rPr>
        <b/>
        <sz val="11"/>
        <color theme="1"/>
        <rFont val="Calibri"/>
        <family val="2"/>
        <charset val="238"/>
        <scheme val="minor"/>
      </rPr>
      <t>Dani dječje radosti - 3.000,00 kn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>Sportom do zdravlja - 16.155,00 kn</t>
    </r>
    <r>
      <rPr>
        <sz val="11"/>
        <color theme="1"/>
        <rFont val="Calibri"/>
        <family val="2"/>
        <charset val="238"/>
        <scheme val="minor"/>
      </rPr>
      <t>,  Kapitalne donacije 15.000,00 kn,</t>
    </r>
  </si>
  <si>
    <r>
      <rPr>
        <b/>
        <sz val="11"/>
        <color theme="1"/>
        <rFont val="Calibri"/>
        <family val="2"/>
        <charset val="238"/>
        <scheme val="minor"/>
      </rPr>
      <t>Festival "Iskrice" - 1.740,00 kn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Festival Matematike  - 5.119,00 kn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 xml:space="preserve">Foto grupa - 10.000,00 kn, </t>
    </r>
    <r>
      <rPr>
        <sz val="11"/>
        <color theme="1"/>
        <rFont val="Calibri"/>
        <family val="2"/>
        <charset val="238"/>
        <scheme val="minor"/>
      </rPr>
      <t xml:space="preserve">  </t>
    </r>
  </si>
  <si>
    <r>
      <t xml:space="preserve">U 2017. godini dobivena sredstva iznosila su </t>
    </r>
    <r>
      <rPr>
        <b/>
        <sz val="11"/>
        <color theme="1"/>
        <rFont val="Calibri"/>
        <family val="2"/>
        <charset val="238"/>
        <scheme val="minor"/>
      </rPr>
      <t>434.386,94 kn .</t>
    </r>
  </si>
  <si>
    <t xml:space="preserve"> o socijalnoj skrbi.</t>
  </si>
  <si>
    <r>
      <t xml:space="preserve">Sredstva </t>
    </r>
    <r>
      <rPr>
        <b/>
        <sz val="11"/>
        <color theme="1"/>
        <rFont val="Calibri"/>
        <family val="2"/>
        <charset val="238"/>
        <scheme val="minor"/>
      </rPr>
      <t>Grada Poreča</t>
    </r>
    <r>
      <rPr>
        <sz val="11"/>
        <color theme="1"/>
        <rFont val="Calibri"/>
        <family val="2"/>
        <charset val="238"/>
        <scheme val="minor"/>
      </rPr>
      <t xml:space="preserve"> u iznosu od </t>
    </r>
    <r>
      <rPr>
        <b/>
        <sz val="11"/>
        <color theme="1"/>
        <rFont val="Calibri"/>
        <family val="2"/>
        <charset val="238"/>
        <scheme val="minor"/>
      </rPr>
      <t>1.422,00 kn</t>
    </r>
    <r>
      <rPr>
        <sz val="11"/>
        <color theme="1"/>
        <rFont val="Calibri"/>
        <family val="2"/>
        <charset val="238"/>
        <scheme val="minor"/>
      </rPr>
      <t xml:space="preserve"> odnose se na plaćanje prehrane prema Odluci</t>
    </r>
  </si>
  <si>
    <r>
      <t xml:space="preserve">Najvećim   dijelom manjak je na izvoru </t>
    </r>
    <r>
      <rPr>
        <b/>
        <sz val="11"/>
        <color theme="1"/>
        <rFont val="Calibri"/>
        <family val="2"/>
        <charset val="238"/>
        <scheme val="minor"/>
      </rPr>
      <t>HZZ-a</t>
    </r>
    <r>
      <rPr>
        <sz val="11"/>
        <color theme="1"/>
        <rFont val="Calibri"/>
        <family val="2"/>
        <charset val="238"/>
        <scheme val="minor"/>
      </rPr>
      <t xml:space="preserve"> s obzirom da su sredstva primljena krajem 2016. godine</t>
    </r>
  </si>
  <si>
    <r>
      <t xml:space="preserve">za Školsku shemu i to u iznosu od </t>
    </r>
    <r>
      <rPr>
        <b/>
        <sz val="11"/>
        <color theme="1"/>
        <rFont val="Calibri"/>
        <family val="2"/>
        <charset val="238"/>
        <scheme val="minor"/>
      </rPr>
      <t xml:space="preserve">5.207,86 kn, </t>
    </r>
    <r>
      <rPr>
        <sz val="11"/>
        <color theme="1"/>
        <rFont val="Calibri"/>
        <family val="2"/>
        <charset val="238"/>
        <scheme val="minor"/>
      </rPr>
      <t>manjak za prijenos  sa Županijskog žiro  računa</t>
    </r>
  </si>
  <si>
    <r>
      <t xml:space="preserve">za socijalu Općine i Grada Poreča iznosi </t>
    </r>
    <r>
      <rPr>
        <b/>
        <sz val="11"/>
        <color theme="1"/>
        <rFont val="Calibri"/>
        <family val="2"/>
        <charset val="238"/>
        <scheme val="minor"/>
      </rPr>
      <t xml:space="preserve">5.220,00 kn 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</si>
  <si>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14.01.2018. godine) je uplaćena tek u mjesecu siječnju. Samo potraživanje za siječanj iznosilo je 35.956,00.</t>
  </si>
  <si>
    <t>Veća odstupanja u odnosu na prethodnu godinu pojavljuju se na :</t>
  </si>
  <si>
    <t>AOP 127</t>
  </si>
  <si>
    <t>AOP 671</t>
  </si>
  <si>
    <t>AOP 170</t>
  </si>
  <si>
    <t xml:space="preserve">U prethodnoj godini nije bilo stručnog usavršavanja bez zasnivanja radnog odnosa </t>
  </si>
  <si>
    <t>održavanje veći u odnosu na prethodnu godinu</t>
  </si>
  <si>
    <t>tijekom cijele godine već samo kratko razdoblje</t>
  </si>
  <si>
    <t>Sredstva za prijevoz učenika u ovoj godini su veća za 40 439, kn</t>
  </si>
  <si>
    <t>AOP 360</t>
  </si>
  <si>
    <t xml:space="preserve">U ovoj godini zahvaljujući sredstvima Općine Tar Vabriga i manjim dijelom vlastitim, </t>
  </si>
  <si>
    <t xml:space="preserve">nastavilo se sa obnovom računalne opreme u učionicama, kupljena je prva interaktivna ploča, </t>
  </si>
  <si>
    <t>te zamjena ostale zastarjele opreme po učionicama</t>
  </si>
  <si>
    <t xml:space="preserve">Izvršeni su popravci u školi te su troškovi  za materijal i dijelove za tekuće i investicijsko </t>
  </si>
  <si>
    <t>AOP 111</t>
  </si>
  <si>
    <t xml:space="preserve">Manji prihod od sufinanciranja školske prehrane i produženog boravka zbog promjene u </t>
  </si>
  <si>
    <t>razdoblju obračuna izlaznih računa koji se plaćaju za prethodni mjesec</t>
  </si>
  <si>
    <t xml:space="preserve">Na račun 6631 tekuće donacije knjižena su sredstva Zaklade Hrvatska za djecu za prehranu </t>
  </si>
  <si>
    <t>AOP 184</t>
  </si>
  <si>
    <t>AOP 253</t>
  </si>
  <si>
    <t>U tekućoj su godini uvećani troškovi prijevoza učenika zbog promjene cijene autoprijevoznika</t>
  </si>
</sst>
</file>

<file path=xl/styles.xml><?xml version="1.0" encoding="utf-8"?>
<styleSheet xmlns="http://schemas.openxmlformats.org/spreadsheetml/2006/main">
  <numFmts count="1">
    <numFmt numFmtId="164" formatCode="#,##0.00\ &quot;kn&quot;"/>
  </numFmts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164" fontId="0" fillId="0" borderId="0" xfId="0" applyNumberFormat="1"/>
    <xf numFmtId="164" fontId="1" fillId="0" borderId="0" xfId="0" applyNumberFormat="1" applyFont="1"/>
    <xf numFmtId="0" fontId="0" fillId="0" borderId="0" xfId="0" applyFont="1"/>
    <xf numFmtId="0" fontId="2" fillId="0" borderId="0" xfId="0" applyFont="1"/>
    <xf numFmtId="0" fontId="0" fillId="0" borderId="0" xfId="0" applyNumberFormat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topLeftCell="A136" workbookViewId="0">
      <selection activeCell="A92" sqref="A92:XFD93"/>
    </sheetView>
  </sheetViews>
  <sheetFormatPr defaultRowHeight="14.4"/>
  <cols>
    <col min="8" max="8" width="15.21875" customWidth="1"/>
  </cols>
  <sheetData>
    <row r="1" spans="1:9">
      <c r="A1" s="1" t="s">
        <v>0</v>
      </c>
    </row>
    <row r="2" spans="1:9">
      <c r="A2" s="1" t="s">
        <v>1</v>
      </c>
    </row>
    <row r="3" spans="1:9">
      <c r="A3" s="1" t="s">
        <v>2</v>
      </c>
    </row>
    <row r="4" spans="1:9">
      <c r="A4" s="1" t="s">
        <v>3</v>
      </c>
    </row>
    <row r="5" spans="1:9">
      <c r="A5" t="s">
        <v>4</v>
      </c>
    </row>
    <row r="6" spans="1:9">
      <c r="A6" t="s">
        <v>52</v>
      </c>
    </row>
    <row r="7" spans="1:9">
      <c r="A7" t="s">
        <v>53</v>
      </c>
    </row>
    <row r="8" spans="1:9">
      <c r="A8" t="s">
        <v>73</v>
      </c>
    </row>
    <row r="10" spans="1:9">
      <c r="B10" s="2"/>
      <c r="C10" s="2"/>
      <c r="D10" s="2"/>
      <c r="E10" s="2"/>
      <c r="F10" s="2"/>
      <c r="G10" s="2"/>
      <c r="H10" s="2"/>
      <c r="I10" s="2"/>
    </row>
    <row r="11" spans="1:9">
      <c r="B11" s="2" t="s">
        <v>5</v>
      </c>
      <c r="C11" s="2"/>
      <c r="D11" s="2"/>
      <c r="E11" s="2"/>
      <c r="F11" s="2"/>
      <c r="G11" s="2"/>
      <c r="H11" s="2"/>
      <c r="I11" s="2"/>
    </row>
    <row r="12" spans="1:9">
      <c r="A12" t="s">
        <v>6</v>
      </c>
      <c r="B12" s="2"/>
      <c r="C12" s="2"/>
      <c r="D12" s="2"/>
      <c r="E12" s="2"/>
      <c r="F12" s="2"/>
      <c r="G12" s="2"/>
      <c r="H12" s="2"/>
      <c r="I12" s="2"/>
    </row>
    <row r="13" spans="1:9">
      <c r="A13" t="s">
        <v>7</v>
      </c>
      <c r="B13" s="2"/>
      <c r="C13" s="2"/>
      <c r="D13" s="2"/>
      <c r="E13" s="2"/>
      <c r="F13" s="2"/>
      <c r="G13" s="2"/>
      <c r="H13" s="2"/>
      <c r="I13" s="2"/>
    </row>
    <row r="14" spans="1:9">
      <c r="B14" s="2"/>
      <c r="C14" s="2"/>
      <c r="D14" s="2"/>
      <c r="E14" s="2"/>
      <c r="F14" s="2"/>
      <c r="G14" s="2"/>
      <c r="H14" s="2"/>
      <c r="I14" s="2"/>
    </row>
    <row r="15" spans="1:9">
      <c r="B15" s="2"/>
      <c r="C15" s="2"/>
      <c r="D15" s="2"/>
      <c r="E15" s="2"/>
      <c r="F15" s="2"/>
      <c r="G15" s="2"/>
      <c r="H15" s="2"/>
      <c r="I15" s="2"/>
    </row>
    <row r="16" spans="1:9">
      <c r="B16" s="3" t="s">
        <v>8</v>
      </c>
      <c r="C16" s="3"/>
      <c r="D16" s="3"/>
      <c r="E16" s="3"/>
      <c r="F16" s="3"/>
      <c r="G16" s="3"/>
      <c r="H16" s="3"/>
      <c r="I16" s="3"/>
    </row>
    <row r="17" spans="1:9">
      <c r="B17" s="3"/>
      <c r="C17" s="3" t="s">
        <v>54</v>
      </c>
      <c r="D17" s="3"/>
      <c r="E17" s="3"/>
      <c r="F17" s="3"/>
      <c r="G17" s="3"/>
      <c r="H17" s="3"/>
      <c r="I17" s="3"/>
    </row>
    <row r="19" spans="1:9">
      <c r="A19" s="1" t="s">
        <v>9</v>
      </c>
    </row>
    <row r="21" spans="1:9">
      <c r="A21" s="1" t="s">
        <v>74</v>
      </c>
    </row>
    <row r="23" spans="1:9">
      <c r="B23" t="s">
        <v>91</v>
      </c>
      <c r="H23" s="4">
        <v>3868840.39</v>
      </c>
    </row>
    <row r="24" spans="1:9">
      <c r="B24" t="s">
        <v>10</v>
      </c>
      <c r="H24" s="4">
        <v>746483.77</v>
      </c>
    </row>
    <row r="25" spans="1:9">
      <c r="B25" t="s">
        <v>11</v>
      </c>
      <c r="H25" s="4">
        <v>419386.94</v>
      </c>
    </row>
    <row r="26" spans="1:9">
      <c r="B26" t="s">
        <v>58</v>
      </c>
      <c r="H26" s="4">
        <v>15000</v>
      </c>
    </row>
    <row r="27" spans="1:9">
      <c r="B27" t="s">
        <v>59</v>
      </c>
      <c r="H27" s="4">
        <v>1422</v>
      </c>
    </row>
    <row r="28" spans="1:9">
      <c r="B28" t="s">
        <v>57</v>
      </c>
      <c r="H28" s="4">
        <v>15130.89</v>
      </c>
    </row>
    <row r="29" spans="1:9">
      <c r="B29" t="s">
        <v>12</v>
      </c>
      <c r="H29" s="4">
        <v>15345</v>
      </c>
    </row>
    <row r="30" spans="1:9">
      <c r="B30" t="s">
        <v>13</v>
      </c>
      <c r="H30" s="4">
        <v>409925.75</v>
      </c>
    </row>
    <row r="31" spans="1:9">
      <c r="B31" t="s">
        <v>14</v>
      </c>
      <c r="H31" s="4">
        <v>33150</v>
      </c>
    </row>
    <row r="32" spans="1:9">
      <c r="B32" t="s">
        <v>15</v>
      </c>
      <c r="H32" s="4">
        <v>45.58</v>
      </c>
    </row>
    <row r="33" spans="1:8">
      <c r="B33" t="s">
        <v>56</v>
      </c>
      <c r="H33" s="4">
        <v>2278.56</v>
      </c>
    </row>
    <row r="34" spans="1:8">
      <c r="B34" t="s">
        <v>60</v>
      </c>
      <c r="H34" s="4">
        <v>300</v>
      </c>
    </row>
    <row r="35" spans="1:8">
      <c r="B35" t="s">
        <v>61</v>
      </c>
      <c r="H35" s="4">
        <v>126920.29</v>
      </c>
    </row>
    <row r="36" spans="1:8">
      <c r="F36" s="1" t="s">
        <v>16</v>
      </c>
      <c r="H36" s="5">
        <f>SUM(H23:H35)</f>
        <v>5654229.1699999999</v>
      </c>
    </row>
    <row r="39" spans="1:8" s="6" customFormat="1">
      <c r="A39" t="s">
        <v>75</v>
      </c>
    </row>
    <row r="40" spans="1:8" s="6" customFormat="1">
      <c r="A40" s="6" t="s">
        <v>17</v>
      </c>
    </row>
    <row r="41" spans="1:8" s="6" customFormat="1">
      <c r="A41" t="s">
        <v>76</v>
      </c>
    </row>
    <row r="42" spans="1:8" s="6" customFormat="1"/>
    <row r="43" spans="1:8" s="6" customFormat="1">
      <c r="A43" t="s">
        <v>92</v>
      </c>
    </row>
    <row r="44" spans="1:8" s="6" customFormat="1">
      <c r="A44" s="7" t="s">
        <v>93</v>
      </c>
    </row>
    <row r="45" spans="1:8" s="6" customFormat="1">
      <c r="A45" s="8" t="s">
        <v>94</v>
      </c>
    </row>
    <row r="46" spans="1:8" s="6" customFormat="1">
      <c r="A46" t="s">
        <v>62</v>
      </c>
    </row>
    <row r="47" spans="1:8" s="6" customFormat="1">
      <c r="A47" t="s">
        <v>63</v>
      </c>
    </row>
    <row r="48" spans="1:8" s="6" customFormat="1">
      <c r="A48" t="s">
        <v>95</v>
      </c>
    </row>
    <row r="49" spans="1:2" s="6" customFormat="1">
      <c r="A49"/>
    </row>
    <row r="51" spans="1:2">
      <c r="A51" t="s">
        <v>106</v>
      </c>
    </row>
    <row r="53" spans="1:2">
      <c r="A53" s="1" t="s">
        <v>119</v>
      </c>
      <c r="B53" t="s">
        <v>120</v>
      </c>
    </row>
    <row r="54" spans="1:2">
      <c r="A54" s="1"/>
      <c r="B54" t="s">
        <v>121</v>
      </c>
    </row>
    <row r="55" spans="1:2" s="6" customFormat="1">
      <c r="A55" s="1" t="s">
        <v>107</v>
      </c>
      <c r="B55" t="s">
        <v>122</v>
      </c>
    </row>
    <row r="56" spans="1:2" s="6" customFormat="1">
      <c r="A56" s="1" t="s">
        <v>108</v>
      </c>
      <c r="B56" t="s">
        <v>113</v>
      </c>
    </row>
    <row r="57" spans="1:2" s="6" customFormat="1">
      <c r="A57"/>
      <c r="B57"/>
    </row>
    <row r="58" spans="1:2" s="6" customFormat="1">
      <c r="A58" t="s">
        <v>65</v>
      </c>
    </row>
    <row r="59" spans="1:2" s="6" customFormat="1">
      <c r="A59" t="s">
        <v>77</v>
      </c>
    </row>
    <row r="60" spans="1:2" s="6" customFormat="1">
      <c r="A60" t="s">
        <v>96</v>
      </c>
    </row>
    <row r="61" spans="1:2" s="6" customFormat="1">
      <c r="A61" t="s">
        <v>97</v>
      </c>
    </row>
    <row r="62" spans="1:2" s="6" customFormat="1">
      <c r="A62" t="s">
        <v>98</v>
      </c>
    </row>
    <row r="63" spans="1:2" s="6" customFormat="1">
      <c r="A63" t="s">
        <v>64</v>
      </c>
    </row>
    <row r="64" spans="1:2" s="6" customFormat="1">
      <c r="A64" t="s">
        <v>99</v>
      </c>
    </row>
    <row r="65" spans="1:8" s="6" customFormat="1">
      <c r="A65" t="s">
        <v>101</v>
      </c>
    </row>
    <row r="66" spans="1:8" s="6" customFormat="1">
      <c r="A66" t="s">
        <v>100</v>
      </c>
    </row>
    <row r="67" spans="1:8" s="6" customFormat="1">
      <c r="A67" t="s">
        <v>66</v>
      </c>
    </row>
    <row r="68" spans="1:8" s="6" customFormat="1">
      <c r="A68" t="s">
        <v>67</v>
      </c>
    </row>
    <row r="69" spans="1:8" s="6" customFormat="1"/>
    <row r="70" spans="1:8" s="6" customFormat="1">
      <c r="A70" s="6" t="s">
        <v>18</v>
      </c>
    </row>
    <row r="71" spans="1:8" s="6" customFormat="1">
      <c r="A71" s="6" t="s">
        <v>19</v>
      </c>
    </row>
    <row r="74" spans="1:8">
      <c r="A74" t="s">
        <v>68</v>
      </c>
    </row>
    <row r="75" spans="1:8">
      <c r="A75" t="s">
        <v>69</v>
      </c>
    </row>
    <row r="77" spans="1:8">
      <c r="B77" t="s">
        <v>20</v>
      </c>
      <c r="H77" s="4">
        <v>3963373.72</v>
      </c>
    </row>
    <row r="78" spans="1:8">
      <c r="B78" t="s">
        <v>21</v>
      </c>
      <c r="H78" s="4">
        <v>1254031.6599999999</v>
      </c>
    </row>
    <row r="79" spans="1:8">
      <c r="B79" t="s">
        <v>22</v>
      </c>
      <c r="H79" s="4">
        <v>86413.36</v>
      </c>
    </row>
    <row r="80" spans="1:8">
      <c r="B80" t="s">
        <v>23</v>
      </c>
      <c r="H80" s="4">
        <v>4606.1400000000003</v>
      </c>
    </row>
    <row r="81" spans="1:9">
      <c r="B81" t="s">
        <v>24</v>
      </c>
      <c r="H81" s="4">
        <v>391126.68</v>
      </c>
    </row>
    <row r="82" spans="1:9">
      <c r="H82" s="4"/>
    </row>
    <row r="83" spans="1:9">
      <c r="F83" s="1" t="s">
        <v>25</v>
      </c>
      <c r="H83" s="5">
        <f>SUM(H77:H82)</f>
        <v>5699551.5599999996</v>
      </c>
    </row>
    <row r="84" spans="1:9">
      <c r="F84" s="1"/>
      <c r="H84" s="5"/>
    </row>
    <row r="85" spans="1:9">
      <c r="A85" t="s">
        <v>106</v>
      </c>
    </row>
    <row r="87" spans="1:9" s="6" customFormat="1">
      <c r="A87" s="1" t="s">
        <v>109</v>
      </c>
      <c r="B87" t="s">
        <v>118</v>
      </c>
    </row>
    <row r="88" spans="1:9" s="6" customFormat="1">
      <c r="A88"/>
      <c r="B88" t="s">
        <v>111</v>
      </c>
    </row>
    <row r="89" spans="1:9" s="6" customFormat="1">
      <c r="A89" s="1" t="s">
        <v>123</v>
      </c>
      <c r="B89" t="s">
        <v>110</v>
      </c>
    </row>
    <row r="90" spans="1:9" s="6" customFormat="1">
      <c r="A90"/>
      <c r="B90" t="s">
        <v>112</v>
      </c>
    </row>
    <row r="91" spans="1:9" s="6" customFormat="1">
      <c r="A91" s="1" t="s">
        <v>124</v>
      </c>
      <c r="B91" t="s">
        <v>125</v>
      </c>
    </row>
    <row r="92" spans="1:9" s="6" customFormat="1">
      <c r="A92" s="1" t="s">
        <v>114</v>
      </c>
      <c r="B92" t="s">
        <v>115</v>
      </c>
    </row>
    <row r="93" spans="1:9" s="6" customFormat="1">
      <c r="A93"/>
      <c r="B93" t="s">
        <v>116</v>
      </c>
    </row>
    <row r="94" spans="1:9" s="6" customFormat="1">
      <c r="A94"/>
      <c r="B94" t="s">
        <v>117</v>
      </c>
    </row>
    <row r="96" spans="1:9">
      <c r="A96" t="s">
        <v>70</v>
      </c>
      <c r="B96" s="6"/>
      <c r="C96" s="6"/>
      <c r="D96" s="6"/>
      <c r="E96" s="6"/>
      <c r="F96" s="6"/>
      <c r="G96" s="6"/>
      <c r="H96" s="6"/>
      <c r="I96" s="6"/>
    </row>
    <row r="97" spans="1:9">
      <c r="A97" t="s">
        <v>71</v>
      </c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 t="s">
        <v>36</v>
      </c>
      <c r="B99" s="6"/>
      <c r="C99" s="6"/>
      <c r="D99" s="6"/>
      <c r="E99" s="6"/>
      <c r="F99" s="6"/>
      <c r="G99" s="6"/>
      <c r="H99" s="6"/>
      <c r="I99" s="6"/>
    </row>
    <row r="100" spans="1:9">
      <c r="A100" t="s">
        <v>72</v>
      </c>
      <c r="B100" s="6"/>
      <c r="C100" s="6"/>
      <c r="D100" s="6"/>
      <c r="E100" s="6"/>
      <c r="F100" s="6"/>
      <c r="G100" s="6"/>
      <c r="H100" s="6"/>
      <c r="I100" s="6"/>
    </row>
    <row r="101" spans="1:9">
      <c r="B101" s="6"/>
      <c r="C101" s="6"/>
      <c r="D101" s="6"/>
      <c r="E101" s="6"/>
      <c r="F101" s="6"/>
      <c r="G101" s="6"/>
      <c r="H101" s="6"/>
      <c r="I101" s="6"/>
    </row>
    <row r="102" spans="1:9">
      <c r="A102" t="s">
        <v>102</v>
      </c>
    </row>
    <row r="103" spans="1:9">
      <c r="A103" t="s">
        <v>78</v>
      </c>
    </row>
    <row r="104" spans="1:9">
      <c r="A104" t="s">
        <v>103</v>
      </c>
    </row>
    <row r="105" spans="1:9">
      <c r="A105" t="s">
        <v>104</v>
      </c>
    </row>
    <row r="107" spans="1:9">
      <c r="A107" t="s">
        <v>79</v>
      </c>
    </row>
    <row r="108" spans="1:9">
      <c r="A108" t="s">
        <v>80</v>
      </c>
    </row>
    <row r="109" spans="1:9">
      <c r="A109" t="s">
        <v>105</v>
      </c>
    </row>
    <row r="111" spans="1:9">
      <c r="A111" t="s">
        <v>37</v>
      </c>
    </row>
    <row r="114" spans="1:8">
      <c r="A114" s="1" t="s">
        <v>26</v>
      </c>
    </row>
    <row r="116" spans="1:8">
      <c r="B116" t="s">
        <v>27</v>
      </c>
      <c r="C116" t="s">
        <v>32</v>
      </c>
      <c r="H116" s="4">
        <v>7368550</v>
      </c>
    </row>
    <row r="117" spans="1:8">
      <c r="B117" t="s">
        <v>33</v>
      </c>
      <c r="C117" t="s">
        <v>31</v>
      </c>
      <c r="H117" s="4">
        <v>573968</v>
      </c>
    </row>
    <row r="118" spans="1:8">
      <c r="B118" t="s">
        <v>34</v>
      </c>
      <c r="C118" t="s">
        <v>30</v>
      </c>
      <c r="H118" s="4">
        <v>360501</v>
      </c>
    </row>
    <row r="119" spans="1:8">
      <c r="B119" t="s">
        <v>35</v>
      </c>
      <c r="C119" t="s">
        <v>29</v>
      </c>
      <c r="H119" s="4">
        <v>413163</v>
      </c>
    </row>
    <row r="120" spans="1:8">
      <c r="B120" t="s">
        <v>81</v>
      </c>
      <c r="C120" t="s">
        <v>28</v>
      </c>
      <c r="H120" s="4">
        <v>7529355</v>
      </c>
    </row>
    <row r="121" spans="1:8">
      <c r="H121" s="4"/>
    </row>
    <row r="122" spans="1:8">
      <c r="A122" t="s">
        <v>84</v>
      </c>
      <c r="H122" s="4"/>
    </row>
    <row r="123" spans="1:8">
      <c r="A123" t="s">
        <v>85</v>
      </c>
      <c r="H123" s="4"/>
    </row>
    <row r="124" spans="1:8">
      <c r="A124" t="s">
        <v>86</v>
      </c>
    </row>
    <row r="127" spans="1:8">
      <c r="A127" t="s">
        <v>38</v>
      </c>
    </row>
    <row r="128" spans="1:8">
      <c r="A128" t="s">
        <v>51</v>
      </c>
    </row>
    <row r="130" spans="1:8">
      <c r="A130" s="1" t="s">
        <v>39</v>
      </c>
    </row>
    <row r="132" spans="1:8">
      <c r="B132" t="s">
        <v>82</v>
      </c>
      <c r="C132" t="s">
        <v>40</v>
      </c>
      <c r="H132" s="4">
        <v>5784184</v>
      </c>
    </row>
    <row r="133" spans="1:8">
      <c r="B133" t="s">
        <v>43</v>
      </c>
      <c r="C133" t="s">
        <v>41</v>
      </c>
      <c r="H133" s="4">
        <v>413164</v>
      </c>
    </row>
    <row r="134" spans="1:8">
      <c r="B134" t="s">
        <v>83</v>
      </c>
      <c r="C134" t="s">
        <v>42</v>
      </c>
      <c r="H134" s="4">
        <v>30903</v>
      </c>
    </row>
    <row r="135" spans="1:8">
      <c r="B135" t="s">
        <v>44</v>
      </c>
      <c r="C135" t="s">
        <v>45</v>
      </c>
      <c r="H135" s="4">
        <v>382251</v>
      </c>
    </row>
    <row r="138" spans="1:8">
      <c r="A138" t="s">
        <v>87</v>
      </c>
    </row>
    <row r="139" spans="1:8">
      <c r="A139" t="s">
        <v>88</v>
      </c>
    </row>
    <row r="140" spans="1:8">
      <c r="A140" t="s">
        <v>89</v>
      </c>
    </row>
    <row r="141" spans="1:8">
      <c r="A141" t="s">
        <v>90</v>
      </c>
    </row>
    <row r="143" spans="1:8">
      <c r="A143" s="1" t="s">
        <v>46</v>
      </c>
    </row>
    <row r="145" spans="1:7">
      <c r="B145" t="s">
        <v>47</v>
      </c>
    </row>
    <row r="149" spans="1:7">
      <c r="A149" t="s">
        <v>48</v>
      </c>
      <c r="G149" t="s">
        <v>50</v>
      </c>
    </row>
    <row r="150" spans="1:7">
      <c r="A150" t="s">
        <v>49</v>
      </c>
      <c r="G150" t="s">
        <v>55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2018-01-31T12:40:04Z</cp:lastPrinted>
  <dcterms:created xsi:type="dcterms:W3CDTF">2017-01-31T08:36:00Z</dcterms:created>
  <dcterms:modified xsi:type="dcterms:W3CDTF">2018-01-31T13:08:14Z</dcterms:modified>
</cp:coreProperties>
</file>